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WJ215\OneDrive - Danish Refugee Council\Desktop\emegency PRs old &amp; new\RFQ for ESK for CD\"/>
    </mc:Choice>
  </mc:AlternateContent>
  <xr:revisionPtr revIDLastSave="183" documentId="13_ncr:1_{9DBC21AA-E779-4BC1-A2FA-3573D083AA63}" xr6:coauthVersionLast="36" xr6:coauthVersionMax="47" xr10:uidLastSave="{0ABBDC2A-D4FC-4923-94D7-AB24FBD81BC5}"/>
  <bookViews>
    <workbookView xWindow="-28920" yWindow="-1680" windowWidth="29040" windowHeight="15720" xr2:uid="{00000000-000D-0000-FFFF-FFFF00000000}"/>
  </bookViews>
  <sheets>
    <sheet name="Annex A.2.1 Financial Bid" sheetId="3" r:id="rId1"/>
  </sheets>
  <calcPr calcId="191028"/>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11" i="3" l="1"/>
  <c r="M13" i="3" s="1"/>
</calcChain>
</file>

<file path=xl/sharedStrings.xml><?xml version="1.0" encoding="utf-8"?>
<sst xmlns="http://schemas.openxmlformats.org/spreadsheetml/2006/main" count="71" uniqueCount="65">
  <si>
    <t>DRC to complete</t>
  </si>
  <si>
    <t>Bidder to complete</t>
  </si>
  <si>
    <t>#</t>
  </si>
  <si>
    <t>Specification</t>
  </si>
  <si>
    <t>Quantity required</t>
  </si>
  <si>
    <t>Quantity offered</t>
  </si>
  <si>
    <t>Delivery time required (days after PO signature):</t>
  </si>
  <si>
    <t>Delivery time offered (days after PO signature):</t>
  </si>
  <si>
    <t>Delivery Terms required (Add Incoterm if necessary):</t>
  </si>
  <si>
    <t>Delivery Terms offered (must include incoterm):</t>
  </si>
  <si>
    <t>Delivery Destination required:</t>
  </si>
  <si>
    <t>Delivery Destination offered:</t>
  </si>
  <si>
    <t>Minimum bid validity period required:</t>
  </si>
  <si>
    <t>Bid validity period offfered:</t>
  </si>
  <si>
    <t>Company Name:</t>
  </si>
  <si>
    <t>Signed by a duly authorized company representative:</t>
  </si>
  <si>
    <t>Title:</t>
  </si>
  <si>
    <t>Print Name:</t>
  </si>
  <si>
    <t xml:space="preserve">Stamp of company </t>
  </si>
  <si>
    <t xml:space="preserve">Total Price </t>
  </si>
  <si>
    <t>Currency of Tender:</t>
  </si>
  <si>
    <t>Currency of Bid:</t>
  </si>
  <si>
    <t>Date:</t>
  </si>
  <si>
    <t>Item</t>
  </si>
  <si>
    <t>Specification in Arabic</t>
  </si>
  <si>
    <t>Unit</t>
  </si>
  <si>
    <t>Pcs</t>
  </si>
  <si>
    <t>Wooden Poles</t>
  </si>
  <si>
    <t>Total cost (including packing and delivery loading and unloading)</t>
  </si>
  <si>
    <t xml:space="preserve">number of kits required </t>
  </si>
  <si>
    <t>10 Days</t>
  </si>
  <si>
    <t>INCOTERMS 2020, DDP</t>
  </si>
  <si>
    <t>Picture</t>
  </si>
  <si>
    <t>30 Days</t>
  </si>
  <si>
    <t xml:space="preserve">Offered Brand Name and country of origin </t>
  </si>
  <si>
    <t xml:space="preserve">Country Of Original </t>
  </si>
  <si>
    <t>Specification &amp; dimensions Offered</t>
  </si>
  <si>
    <t>Unit price</t>
  </si>
  <si>
    <t>Total price of one kit</t>
  </si>
  <si>
    <t>SDG</t>
  </si>
  <si>
    <t>Bamboo sheets (4m x 1.5meters)</t>
  </si>
  <si>
    <t>Made from fresh bamboo(4m long, 1.5mt high- natural bamboo colour).</t>
  </si>
  <si>
    <t>حصير مصنوع من  القنا بطول 4 متر و إرتفاع متر و نصف</t>
  </si>
  <si>
    <t>Rubber Rope (Garang bundle 1 Kg)</t>
  </si>
  <si>
    <t xml:space="preserve">Local rubber rope </t>
  </si>
  <si>
    <t>حبال بلاستيكية من إطارات السيارات</t>
  </si>
  <si>
    <t>Bundle</t>
  </si>
  <si>
    <r>
      <rPr>
        <b/>
        <u/>
        <sz val="11"/>
        <color theme="1"/>
        <rFont val="Calibri"/>
        <family val="2"/>
        <scheme val="minor"/>
      </rPr>
      <t xml:space="preserve">Not less than 4.0 meter length ( 170mm diameter) </t>
    </r>
    <r>
      <rPr>
        <sz val="11"/>
        <color theme="1"/>
        <rFont val="Calibri"/>
        <family val="2"/>
        <scheme val="minor"/>
      </rPr>
      <t xml:space="preserve">This is  local  wood can be of Ban, Sahab or babanus tree The hardwood can be of Ban, Sahab or babanus tree, fresh local harvest, with bark unstripped, free from decay, insect attack, rot pockets any damages caused by handling and processing. </t>
    </r>
  </si>
  <si>
    <r>
      <rPr>
        <b/>
        <sz val="12"/>
        <color rgb="FF202124"/>
        <rFont val="Inherit"/>
      </rPr>
      <t xml:space="preserve">لا يقل طوله عن 4.0 متر ، أقطاب طويلة (3 بوصات من أعلى إلى </t>
    </r>
    <r>
      <rPr>
        <sz val="12"/>
        <color rgb="FF202124"/>
        <rFont val="Inherit"/>
      </rPr>
      <t xml:space="preserve">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r>
  </si>
  <si>
    <r>
      <t xml:space="preserve">Durable shelter plastic sheet  </t>
    </r>
    <r>
      <rPr>
        <b/>
        <sz val="12"/>
        <rFont val="Calibri"/>
        <family val="2"/>
        <scheme val="minor"/>
      </rPr>
      <t>(4m*6m,white with blue strips,durable and thermal resistant)</t>
    </r>
  </si>
  <si>
    <t xml:space="preserve">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
</t>
  </si>
  <si>
    <t>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t>
  </si>
  <si>
    <t>Pc</t>
  </si>
  <si>
    <t>Bamboo rods/Matariq (bundles)</t>
  </si>
  <si>
    <r>
      <rPr>
        <b/>
        <u/>
        <sz val="11"/>
        <color theme="1"/>
        <rFont val="Calibri"/>
        <family val="2"/>
      </rPr>
      <t>Not less than 4.0 meter length</t>
    </r>
    <r>
      <rPr>
        <b/>
        <sz val="11"/>
        <color theme="1"/>
        <rFont val="Calibri"/>
        <family val="2"/>
      </rPr>
      <t>, Bamboo Stick  (@ 2" dia top to bottom, tolerance +- 2%) for Curved Roof @ 20cm</t>
    </r>
    <r>
      <rPr>
        <sz val="11"/>
        <color theme="1"/>
        <rFont val="Calibri"/>
        <family val="2"/>
      </rPr>
      <t xml:space="preserve">
Bamboo should free from decay, insect attack, rot pockets any damages caused by handling and processing. </t>
    </r>
  </si>
  <si>
    <r>
      <t>ل</t>
    </r>
    <r>
      <rPr>
        <b/>
        <sz val="12"/>
        <color rgb="FF202124"/>
        <rFont val="Inherit"/>
      </rPr>
      <t>ا يقل طوله عن 4.0 متر ، عصا من الخيزران (القطر 2 " من أعلى إلى أسفل ، تفاوت + - 2٪) للسقف المنحني  20 سم</t>
    </r>
    <r>
      <rPr>
        <sz val="12"/>
        <color rgb="FF202124"/>
        <rFont val="Inherit"/>
      </rPr>
      <t xml:space="preserve">
يجب أن يكون الخيزران خاليًا من التعفن وهجوم الحشرات وتعفن الجيوب وأي أضرار ناتجة عن المناولة والمعالجةز</t>
    </r>
  </si>
  <si>
    <t>Grass Mat</t>
  </si>
  <si>
    <t xml:space="preserve"> Locally Woven grass mat(Shokkaba, sharganyia)- size 4 mx1.5 m</t>
  </si>
  <si>
    <t>شرقانية  او شكابة منسوحة من القش بعرض 4 متر و ارتفاع منر و نصف</t>
  </si>
  <si>
    <t xml:space="preserve">Grill door </t>
  </si>
  <si>
    <t>Grilled door made of Bamboo (size 1.5 m x1 m)</t>
  </si>
  <si>
    <t>باب  مصنوع من القنا (عرض 1 متر X أرتفاع متر و نصف)</t>
  </si>
  <si>
    <t>PC</t>
  </si>
  <si>
    <t>Annex A
Lot 1-2-3  Emergency Shelter Kit - 615 kits
 financial and technical bid form 
Each kit contains the following items كل سلة تحتوي المواد التالية
Samples are requested for each item العينات مطلوبة لكل بند</t>
  </si>
  <si>
    <t xml:space="preserve">UMD,GOLO,NRT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</si>
</sst>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color theme="1"/>
      <name val="Calibri"/>
      <family val="2"/>
    </font>
    <font>
      <b/>
      <sz val="10"/>
      <color theme="1"/>
      <name val="Calibri"/>
      <family val="2"/>
    </font>
    <font>
      <b/>
      <i/>
      <sz val="10"/>
      <color theme="1"/>
      <name val="Calibri"/>
      <family val="2"/>
    </font>
    <font>
      <sz val="10"/>
      <color theme="1"/>
      <name val="Calibri"/>
      <family val="2"/>
      <scheme val="minor"/>
    </font>
    <font>
      <b/>
      <sz val="10"/>
      <color theme="1"/>
      <name val="Calibri"/>
      <family val="2"/>
      <scheme val="minor"/>
    </font>
    <font>
      <b/>
      <sz val="10"/>
      <name val="Calibri"/>
      <family val="2"/>
      <scheme val="minor"/>
    </font>
    <font>
      <b/>
      <sz val="12"/>
      <color theme="1"/>
      <name val="Calibri"/>
      <family val="2"/>
      <scheme val="minor"/>
    </font>
    <font>
      <sz val="11"/>
      <color theme="1"/>
      <name val="Calibri"/>
      <family val="2"/>
      <charset val="178"/>
      <scheme val="minor"/>
    </font>
    <font>
      <sz val="10"/>
      <name val="Calibri"/>
      <family val="2"/>
      <scheme val="minor"/>
    </font>
    <font>
      <b/>
      <sz val="9"/>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theme="1"/>
      <name val="Calibri"/>
      <family val="2"/>
      <scheme val="minor"/>
    </font>
    <font>
      <sz val="12"/>
      <color rgb="FF202124"/>
      <name val="Inherit"/>
    </font>
    <font>
      <b/>
      <sz val="12"/>
      <color rgb="FF202124"/>
      <name val="Inherit"/>
    </font>
    <font>
      <b/>
      <sz val="12"/>
      <name val="Calibri"/>
      <family val="2"/>
      <scheme val="minor"/>
    </font>
    <font>
      <sz val="11"/>
      <color rgb="FF202124"/>
      <name val="Inherit"/>
    </font>
    <font>
      <sz val="11"/>
      <color theme="1"/>
      <name val="Calibri"/>
      <family val="2"/>
    </font>
    <font>
      <b/>
      <u/>
      <sz val="11"/>
      <color theme="1"/>
      <name val="Calibri"/>
      <family val="2"/>
    </font>
    <font>
      <b/>
      <sz val="11"/>
      <color theme="1"/>
      <name val="Calibri"/>
      <family val="2"/>
    </font>
    <font>
      <sz val="10"/>
      <color rgb="FF000000"/>
      <name val="Times New Roman"/>
      <family val="1"/>
    </font>
    <font>
      <sz val="1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thin">
        <color auto="1"/>
      </top>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right/>
      <top style="thin">
        <color auto="1"/>
      </top>
      <bottom/>
      <diagonal/>
    </border>
    <border>
      <left/>
      <right/>
      <top style="medium">
        <color indexed="64"/>
      </top>
      <bottom style="medium">
        <color indexed="64"/>
      </bottom>
      <diagonal/>
    </border>
    <border>
      <left style="medium">
        <color indexed="64"/>
      </left>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8" fillId="0" borderId="0"/>
    <xf numFmtId="0" fontId="22" fillId="0" borderId="0"/>
  </cellStyleXfs>
  <cellXfs count="82">
    <xf numFmtId="0" fontId="0" fillId="0" borderId="0" xfId="0"/>
    <xf numFmtId="0" fontId="4" fillId="0" borderId="0" xfId="0" applyFont="1"/>
    <xf numFmtId="0" fontId="2" fillId="2" borderId="1" xfId="0" applyFont="1" applyFill="1" applyBorder="1" applyAlignment="1">
      <alignment horizontal="center" vertical="center" wrapText="1"/>
    </xf>
    <xf numFmtId="0" fontId="5" fillId="2" borderId="1" xfId="0" applyFont="1" applyFill="1" applyBorder="1" applyAlignment="1">
      <alignment horizontal="right" wrapText="1"/>
    </xf>
    <xf numFmtId="0" fontId="5" fillId="2" borderId="7" xfId="0" applyFont="1" applyFill="1" applyBorder="1" applyAlignment="1">
      <alignment horizontal="right"/>
    </xf>
    <xf numFmtId="0" fontId="2" fillId="2" borderId="13" xfId="0" applyFont="1" applyFill="1" applyBorder="1" applyAlignment="1">
      <alignment horizontal="center" vertical="center" wrapText="1"/>
    </xf>
    <xf numFmtId="0" fontId="1" fillId="0" borderId="14" xfId="0" applyFont="1" applyBorder="1" applyAlignment="1">
      <alignment horizontal="right" vertical="center" wrapText="1"/>
    </xf>
    <xf numFmtId="0" fontId="5" fillId="2" borderId="19" xfId="0" applyFont="1" applyFill="1" applyBorder="1" applyAlignment="1">
      <alignment horizontal="right"/>
    </xf>
    <xf numFmtId="0" fontId="1" fillId="0" borderId="1" xfId="0" applyFont="1" applyBorder="1" applyAlignment="1">
      <alignment horizontal="right" vertical="center" wrapText="1"/>
    </xf>
    <xf numFmtId="0" fontId="1" fillId="0" borderId="13" xfId="0" applyFont="1" applyBorder="1" applyAlignment="1">
      <alignment horizontal="left" vertical="center" wrapText="1"/>
    </xf>
    <xf numFmtId="3" fontId="4" fillId="0" borderId="1" xfId="0" applyNumberFormat="1" applyFont="1" applyBorder="1" applyAlignment="1">
      <alignment horizontal="center" vertical="center" wrapText="1"/>
    </xf>
    <xf numFmtId="0" fontId="4" fillId="2" borderId="28" xfId="0" applyFont="1" applyFill="1" applyBorder="1"/>
    <xf numFmtId="0" fontId="4" fillId="4" borderId="25" xfId="0" applyFont="1" applyFill="1" applyBorder="1"/>
    <xf numFmtId="0" fontId="9" fillId="4" borderId="13" xfId="1" applyFont="1" applyFill="1" applyBorder="1" applyAlignment="1">
      <alignment horizontal="center" vertical="center" wrapText="1"/>
    </xf>
    <xf numFmtId="0" fontId="5" fillId="4" borderId="37" xfId="0" applyFont="1" applyFill="1" applyBorder="1" applyAlignment="1">
      <alignment horizontal="right"/>
    </xf>
    <xf numFmtId="0" fontId="5" fillId="4" borderId="14" xfId="0" applyFont="1" applyFill="1" applyBorder="1" applyAlignment="1">
      <alignment horizontal="right" wrapText="1"/>
    </xf>
    <xf numFmtId="0" fontId="5" fillId="4" borderId="38" xfId="0" applyFont="1" applyFill="1" applyBorder="1" applyAlignment="1">
      <alignment horizontal="right"/>
    </xf>
    <xf numFmtId="3" fontId="1" fillId="0" borderId="1" xfId="0" applyNumberFormat="1" applyFont="1" applyBorder="1" applyAlignment="1">
      <alignment horizontal="center" vertical="center" wrapText="1"/>
    </xf>
    <xf numFmtId="0" fontId="8" fillId="0" borderId="1" xfId="1" applyBorder="1" applyAlignment="1">
      <alignment horizontal="center" vertical="center"/>
    </xf>
    <xf numFmtId="0" fontId="1" fillId="0" borderId="4" xfId="0" applyFont="1" applyBorder="1" applyAlignment="1">
      <alignment horizontal="left" vertical="center" wrapText="1"/>
    </xf>
    <xf numFmtId="0" fontId="2" fillId="2" borderId="13" xfId="0" applyFont="1" applyFill="1" applyBorder="1" applyAlignment="1">
      <alignment horizontal="left" vertical="center" wrapText="1"/>
    </xf>
    <xf numFmtId="0" fontId="12" fillId="4" borderId="1" xfId="0" applyFont="1" applyFill="1" applyBorder="1" applyAlignment="1">
      <alignment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center" vertical="center" wrapText="1"/>
    </xf>
    <xf numFmtId="0" fontId="11" fillId="0" borderId="0" xfId="1" applyFont="1" applyAlignment="1">
      <alignment vertical="center"/>
    </xf>
    <xf numFmtId="3" fontId="0" fillId="0" borderId="1" xfId="0" applyNumberFormat="1" applyFont="1" applyFill="1" applyBorder="1" applyAlignment="1">
      <alignment horizontal="left" vertical="top" wrapText="1"/>
    </xf>
    <xf numFmtId="0" fontId="15" fillId="0" borderId="1" xfId="0" applyFont="1" applyBorder="1" applyAlignment="1">
      <alignment horizontal="right" vertical="center" wrapText="1"/>
    </xf>
    <xf numFmtId="0" fontId="18" fillId="0" borderId="1" xfId="0" applyFont="1" applyBorder="1" applyAlignment="1">
      <alignment horizontal="right" vertical="top" wrapText="1"/>
    </xf>
    <xf numFmtId="3" fontId="19" fillId="0" borderId="1" xfId="0" applyNumberFormat="1" applyFont="1" applyFill="1" applyBorder="1" applyAlignment="1">
      <alignment horizontal="left" vertical="top" wrapText="1"/>
    </xf>
    <xf numFmtId="0" fontId="15" fillId="0" borderId="1" xfId="0" applyFont="1" applyBorder="1" applyAlignment="1">
      <alignment horizontal="right" vertical="top" wrapText="1"/>
    </xf>
    <xf numFmtId="0" fontId="23" fillId="0" borderId="1" xfId="2" applyFont="1" applyBorder="1" applyAlignment="1" applyProtection="1">
      <alignment horizontal="left" vertical="center" wrapText="1"/>
    </xf>
    <xf numFmtId="0" fontId="1" fillId="0" borderId="2" xfId="0" applyFont="1" applyBorder="1" applyAlignment="1">
      <alignment horizontal="left" vertical="center" wrapText="1"/>
    </xf>
    <xf numFmtId="0" fontId="1" fillId="0" borderId="20"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3" fillId="3" borderId="1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 xfId="0" applyFont="1" applyBorder="1" applyAlignment="1">
      <alignment horizontal="left" vertical="center" wrapText="1"/>
    </xf>
    <xf numFmtId="0" fontId="2" fillId="2" borderId="24"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6" fillId="0" borderId="28"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0" borderId="29" xfId="0" applyFont="1" applyBorder="1" applyAlignment="1">
      <alignment horizontal="left" vertical="top"/>
    </xf>
    <xf numFmtId="0" fontId="6" fillId="0" borderId="0" xfId="0" applyFont="1" applyAlignment="1">
      <alignment horizontal="left" vertical="top"/>
    </xf>
    <xf numFmtId="0" fontId="6" fillId="0" borderId="27" xfId="0" applyFont="1" applyBorder="1" applyAlignment="1">
      <alignment horizontal="left" vertical="top"/>
    </xf>
    <xf numFmtId="0" fontId="6" fillId="0" borderId="30" xfId="0" applyFont="1" applyBorder="1" applyAlignment="1">
      <alignment horizontal="left" vertical="top"/>
    </xf>
    <xf numFmtId="0" fontId="6" fillId="0" borderId="31" xfId="0" applyFont="1" applyBorder="1" applyAlignment="1">
      <alignment horizontal="left" vertical="top"/>
    </xf>
    <xf numFmtId="0" fontId="6" fillId="0" borderId="32" xfId="0" applyFont="1" applyBorder="1" applyAlignment="1">
      <alignment horizontal="left" vertical="top"/>
    </xf>
    <xf numFmtId="0" fontId="2" fillId="2" borderId="39" xfId="0" applyFont="1" applyFill="1" applyBorder="1" applyAlignment="1">
      <alignment vertical="center" wrapText="1"/>
    </xf>
    <xf numFmtId="0" fontId="2" fillId="2" borderId="21" xfId="0" applyFont="1" applyFill="1" applyBorder="1" applyAlignment="1">
      <alignment vertical="center" wrapText="1"/>
    </xf>
    <xf numFmtId="0" fontId="2" fillId="2" borderId="40" xfId="0" applyFont="1" applyFill="1" applyBorder="1" applyAlignment="1">
      <alignment vertical="center" wrapText="1"/>
    </xf>
    <xf numFmtId="0" fontId="7" fillId="4" borderId="35"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10" fillId="0" borderId="3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2" fillId="2" borderId="2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Normal" xfId="0" builtinId="0"/>
    <cellStyle name="Normal 2" xfId="1" xr:uid="{E5AC9A66-1749-484A-9F00-F081C2AD00D9}"/>
    <cellStyle name="Normale 2" xfId="2" xr:uid="{A1F4148B-280F-4532-919D-8D78B59F1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156882</xdr:colOff>
      <xdr:row>0</xdr:row>
      <xdr:rowOff>1109382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692087" cy="1109382"/>
        </a:xfrm>
        <a:prstGeom prst="rect">
          <a:avLst/>
        </a:prstGeom>
        <a:noFill/>
      </xdr:spPr>
    </xdr:pic>
    <xdr:clientData/>
  </xdr:twoCellAnchor>
  <xdr:twoCellAnchor editAs="oneCell">
    <xdr:from>
      <xdr:col>4</xdr:col>
      <xdr:colOff>17929</xdr:colOff>
      <xdr:row>9</xdr:row>
      <xdr:rowOff>0</xdr:rowOff>
    </xdr:from>
    <xdr:to>
      <xdr:col>5</xdr:col>
      <xdr:colOff>17930</xdr:colOff>
      <xdr:row>9</xdr:row>
      <xdr:rowOff>932330</xdr:rowOff>
    </xdr:to>
    <xdr:pic>
      <xdr:nvPicPr>
        <xdr:cNvPr id="18" name="Picture 17">
          <a:extLst>
            <a:ext uri="{FF2B5EF4-FFF2-40B4-BE49-F238E27FC236}">
              <a16:creationId xmlns:a16="http://schemas.microsoft.com/office/drawing/2014/main" id="{77DDEBD3-D2EE-4377-83AA-18D442396E5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r="52778" b="1716"/>
        <a:stretch/>
      </xdr:blipFill>
      <xdr:spPr bwMode="auto">
        <a:xfrm>
          <a:off x="6562164" y="10201835"/>
          <a:ext cx="1828801" cy="9323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2474258</xdr:colOff>
      <xdr:row>8</xdr:row>
      <xdr:rowOff>0</xdr:rowOff>
    </xdr:from>
    <xdr:to>
      <xdr:col>5</xdr:col>
      <xdr:colOff>17930</xdr:colOff>
      <xdr:row>9</xdr:row>
      <xdr:rowOff>26895</xdr:rowOff>
    </xdr:to>
    <xdr:pic>
      <xdr:nvPicPr>
        <xdr:cNvPr id="20" name="Picture 19">
          <a:extLst>
            <a:ext uri="{FF2B5EF4-FFF2-40B4-BE49-F238E27FC236}">
              <a16:creationId xmlns:a16="http://schemas.microsoft.com/office/drawing/2014/main" id="{187B55B6-E01E-43D0-8C2E-16C3E766D9A3}"/>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4231" r="9936"/>
        <a:stretch/>
      </xdr:blipFill>
      <xdr:spPr bwMode="auto">
        <a:xfrm>
          <a:off x="6544234" y="9090212"/>
          <a:ext cx="1846731" cy="101301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1</xdr:colOff>
      <xdr:row>3</xdr:row>
      <xdr:rowOff>17930</xdr:rowOff>
    </xdr:from>
    <xdr:to>
      <xdr:col>5</xdr:col>
      <xdr:colOff>17931</xdr:colOff>
      <xdr:row>4</xdr:row>
      <xdr:rowOff>8964</xdr:rowOff>
    </xdr:to>
    <xdr:pic>
      <xdr:nvPicPr>
        <xdr:cNvPr id="22" name="Picture 21">
          <a:extLst>
            <a:ext uri="{FF2B5EF4-FFF2-40B4-BE49-F238E27FC236}">
              <a16:creationId xmlns:a16="http://schemas.microsoft.com/office/drawing/2014/main" id="{88C538D6-2963-4D72-B0D7-387672D16C2D}"/>
            </a:ext>
          </a:extLst>
        </xdr:cNvPr>
        <xdr:cNvPicPr>
          <a:picLocks noChangeAspect="1"/>
        </xdr:cNvPicPr>
      </xdr:nvPicPr>
      <xdr:blipFill>
        <a:blip xmlns:r="http://schemas.openxmlformats.org/officeDocument/2006/relationships" r:embed="rId4"/>
        <a:stretch>
          <a:fillRect/>
        </a:stretch>
      </xdr:blipFill>
      <xdr:spPr>
        <a:xfrm>
          <a:off x="6544236" y="1873624"/>
          <a:ext cx="1846730" cy="1622611"/>
        </a:xfrm>
        <a:prstGeom prst="rect">
          <a:avLst/>
        </a:prstGeom>
      </xdr:spPr>
    </xdr:pic>
    <xdr:clientData/>
  </xdr:twoCellAnchor>
  <xdr:twoCellAnchor editAs="oneCell">
    <xdr:from>
      <xdr:col>4</xdr:col>
      <xdr:colOff>0</xdr:colOff>
      <xdr:row>5</xdr:row>
      <xdr:rowOff>0</xdr:rowOff>
    </xdr:from>
    <xdr:to>
      <xdr:col>5</xdr:col>
      <xdr:colOff>0</xdr:colOff>
      <xdr:row>5</xdr:row>
      <xdr:rowOff>1613647</xdr:rowOff>
    </xdr:to>
    <xdr:pic>
      <xdr:nvPicPr>
        <xdr:cNvPr id="23" name="Picture 22">
          <a:extLst>
            <a:ext uri="{FF2B5EF4-FFF2-40B4-BE49-F238E27FC236}">
              <a16:creationId xmlns:a16="http://schemas.microsoft.com/office/drawing/2014/main" id="{4E7E9C71-4926-4715-9FEF-DEB97FF40D0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544235" y="5029200"/>
          <a:ext cx="1828800" cy="1613647"/>
        </a:xfrm>
        <a:prstGeom prst="rect">
          <a:avLst/>
        </a:prstGeom>
      </xdr:spPr>
    </xdr:pic>
    <xdr:clientData/>
  </xdr:twoCellAnchor>
  <xdr:twoCellAnchor editAs="oneCell">
    <xdr:from>
      <xdr:col>4</xdr:col>
      <xdr:colOff>0</xdr:colOff>
      <xdr:row>4</xdr:row>
      <xdr:rowOff>0</xdr:rowOff>
    </xdr:from>
    <xdr:to>
      <xdr:col>5</xdr:col>
      <xdr:colOff>0</xdr:colOff>
      <xdr:row>5</xdr:row>
      <xdr:rowOff>0</xdr:rowOff>
    </xdr:to>
    <xdr:pic>
      <xdr:nvPicPr>
        <xdr:cNvPr id="25" name="Picture 24">
          <a:extLst>
            <a:ext uri="{FF2B5EF4-FFF2-40B4-BE49-F238E27FC236}">
              <a16:creationId xmlns:a16="http://schemas.microsoft.com/office/drawing/2014/main" id="{689EC3D3-32AF-442D-A2E0-8C239B03EAAA}"/>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41346" t="41026" r="4487" b="12607"/>
        <a:stretch/>
      </xdr:blipFill>
      <xdr:spPr bwMode="auto">
        <a:xfrm>
          <a:off x="6544235" y="3487271"/>
          <a:ext cx="1828800" cy="154192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0</xdr:colOff>
      <xdr:row>7</xdr:row>
      <xdr:rowOff>17929</xdr:rowOff>
    </xdr:from>
    <xdr:to>
      <xdr:col>5</xdr:col>
      <xdr:colOff>0</xdr:colOff>
      <xdr:row>7</xdr:row>
      <xdr:rowOff>1210236</xdr:rowOff>
    </xdr:to>
    <xdr:pic>
      <xdr:nvPicPr>
        <xdr:cNvPr id="28" name="Picture 27">
          <a:extLst>
            <a:ext uri="{FF2B5EF4-FFF2-40B4-BE49-F238E27FC236}">
              <a16:creationId xmlns:a16="http://schemas.microsoft.com/office/drawing/2014/main" id="{720415C7-CF25-4700-9CBB-0ED309193437}"/>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44235" y="7996517"/>
          <a:ext cx="1828800" cy="1192307"/>
        </a:xfrm>
        <a:prstGeom prst="rect">
          <a:avLst/>
        </a:prstGeom>
        <a:noFill/>
        <a:ln>
          <a:noFill/>
        </a:ln>
      </xdr:spPr>
    </xdr:pic>
    <xdr:clientData/>
  </xdr:twoCellAnchor>
  <xdr:twoCellAnchor editAs="oneCell">
    <xdr:from>
      <xdr:col>4</xdr:col>
      <xdr:colOff>0</xdr:colOff>
      <xdr:row>6</xdr:row>
      <xdr:rowOff>0</xdr:rowOff>
    </xdr:from>
    <xdr:to>
      <xdr:col>4</xdr:col>
      <xdr:colOff>1819836</xdr:colOff>
      <xdr:row>6</xdr:row>
      <xdr:rowOff>1299883</xdr:rowOff>
    </xdr:to>
    <xdr:pic>
      <xdr:nvPicPr>
        <xdr:cNvPr id="29" name="Picture 28">
          <a:extLst>
            <a:ext uri="{FF2B5EF4-FFF2-40B4-BE49-F238E27FC236}">
              <a16:creationId xmlns:a16="http://schemas.microsoft.com/office/drawing/2014/main" id="{43417FA0-0D84-4A92-AFE2-3A5FE437F52B}"/>
            </a:ext>
          </a:extLst>
        </xdr:cNvPr>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5902" t="11290" r="13890" b="11291"/>
        <a:stretch/>
      </xdr:blipFill>
      <xdr:spPr bwMode="auto">
        <a:xfrm>
          <a:off x="6544235" y="6669741"/>
          <a:ext cx="1819836" cy="129988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
  <sheetViews>
    <sheetView tabSelected="1" zoomScale="85" zoomScaleNormal="85" zoomScaleSheetLayoutView="100" zoomScalePageLayoutView="120" workbookViewId="0">
      <selection activeCell="C17" sqref="C17:G17"/>
    </sheetView>
  </sheetViews>
  <sheetFormatPr defaultColWidth="8.88671875" defaultRowHeight="13.8"/>
  <cols>
    <col min="1" max="1" width="8.88671875" style="1"/>
    <col min="2" max="2" width="14.109375" style="1" customWidth="1"/>
    <col min="3" max="3" width="36.33203125" style="1" customWidth="1"/>
    <col min="4" max="4" width="36.109375" style="1" customWidth="1"/>
    <col min="5" max="5" width="26.6640625" style="1" customWidth="1"/>
    <col min="6" max="7" width="13" style="1" customWidth="1"/>
    <col min="8" max="9" width="16.33203125" style="1" customWidth="1"/>
    <col min="10" max="11" width="23.33203125" style="1" customWidth="1"/>
    <col min="12" max="12" width="21.44140625" style="1" customWidth="1"/>
    <col min="13" max="13" width="28.88671875" style="1" customWidth="1"/>
    <col min="14" max="16384" width="8.88671875" style="1"/>
  </cols>
  <sheetData>
    <row r="1" spans="1:13" ht="90" customHeight="1" thickBot="1">
      <c r="A1" s="11"/>
      <c r="B1" s="12"/>
      <c r="C1" s="68" t="s">
        <v>63</v>
      </c>
      <c r="D1" s="68"/>
      <c r="E1" s="68"/>
      <c r="F1" s="68"/>
      <c r="G1" s="68"/>
      <c r="H1" s="68"/>
      <c r="I1" s="68"/>
      <c r="J1" s="68"/>
      <c r="K1" s="68"/>
      <c r="L1" s="68"/>
      <c r="M1" s="69"/>
    </row>
    <row r="2" spans="1:13">
      <c r="A2" s="33" t="s">
        <v>0</v>
      </c>
      <c r="B2" s="34"/>
      <c r="C2" s="34"/>
      <c r="D2" s="35"/>
      <c r="E2" s="35"/>
      <c r="F2" s="35"/>
      <c r="G2" s="36"/>
      <c r="H2" s="37" t="s">
        <v>1</v>
      </c>
      <c r="I2" s="38"/>
      <c r="J2" s="38"/>
      <c r="K2" s="38"/>
      <c r="L2" s="38"/>
      <c r="M2" s="39"/>
    </row>
    <row r="3" spans="1:13" ht="41.4">
      <c r="A3" s="5" t="s">
        <v>2</v>
      </c>
      <c r="B3" s="2" t="s">
        <v>23</v>
      </c>
      <c r="C3" s="2" t="s">
        <v>3</v>
      </c>
      <c r="D3" s="2" t="s">
        <v>24</v>
      </c>
      <c r="E3" s="2" t="s">
        <v>32</v>
      </c>
      <c r="F3" s="2" t="s">
        <v>25</v>
      </c>
      <c r="G3" s="2" t="s">
        <v>4</v>
      </c>
      <c r="H3" s="20" t="s">
        <v>5</v>
      </c>
      <c r="I3" s="2" t="s">
        <v>34</v>
      </c>
      <c r="J3" s="2" t="s">
        <v>35</v>
      </c>
      <c r="K3" s="2" t="s">
        <v>36</v>
      </c>
      <c r="L3" s="2" t="s">
        <v>37</v>
      </c>
      <c r="M3" s="2" t="s">
        <v>19</v>
      </c>
    </row>
    <row r="4" spans="1:13" ht="128.4" customHeight="1">
      <c r="A4" s="13">
        <v>1</v>
      </c>
      <c r="B4" s="21" t="s">
        <v>49</v>
      </c>
      <c r="C4" s="22" t="s">
        <v>50</v>
      </c>
      <c r="D4" s="27" t="s">
        <v>51</v>
      </c>
      <c r="E4" s="18"/>
      <c r="F4" s="23" t="s">
        <v>52</v>
      </c>
      <c r="G4" s="23">
        <v>1</v>
      </c>
      <c r="H4" s="9"/>
      <c r="I4" s="19"/>
      <c r="J4" s="19"/>
      <c r="K4" s="19"/>
      <c r="L4" s="8"/>
      <c r="M4" s="6"/>
    </row>
    <row r="5" spans="1:13" ht="121.2">
      <c r="A5" s="13">
        <v>2</v>
      </c>
      <c r="B5" s="24" t="s">
        <v>27</v>
      </c>
      <c r="C5" s="25" t="s">
        <v>47</v>
      </c>
      <c r="D5" s="26" t="s">
        <v>48</v>
      </c>
      <c r="E5" s="18"/>
      <c r="F5" s="10" t="s">
        <v>26</v>
      </c>
      <c r="G5" s="10">
        <v>10</v>
      </c>
      <c r="H5" s="9"/>
      <c r="I5" s="19"/>
      <c r="J5" s="19"/>
      <c r="K5" s="19"/>
      <c r="L5" s="8"/>
      <c r="M5" s="6"/>
    </row>
    <row r="6" spans="1:13" ht="129" customHeight="1">
      <c r="A6" s="13">
        <v>3</v>
      </c>
      <c r="B6" s="21" t="s">
        <v>53</v>
      </c>
      <c r="C6" s="28" t="s">
        <v>54</v>
      </c>
      <c r="D6" s="29" t="s">
        <v>55</v>
      </c>
      <c r="E6" s="18"/>
      <c r="F6" s="10" t="s">
        <v>26</v>
      </c>
      <c r="G6" s="10">
        <v>6</v>
      </c>
      <c r="H6" s="9"/>
      <c r="I6" s="19"/>
      <c r="J6" s="19"/>
      <c r="K6" s="19"/>
      <c r="L6" s="8"/>
      <c r="M6" s="6"/>
    </row>
    <row r="7" spans="1:13" ht="103.5" customHeight="1">
      <c r="A7" s="13">
        <v>4</v>
      </c>
      <c r="B7" s="21" t="s">
        <v>59</v>
      </c>
      <c r="C7" s="22" t="s">
        <v>60</v>
      </c>
      <c r="D7" s="22" t="s">
        <v>61</v>
      </c>
      <c r="E7" s="18"/>
      <c r="F7" s="10" t="s">
        <v>26</v>
      </c>
      <c r="G7" s="17">
        <v>1</v>
      </c>
      <c r="H7" s="9"/>
      <c r="I7" s="19"/>
      <c r="J7" s="19"/>
      <c r="K7" s="19"/>
      <c r="L7" s="8"/>
      <c r="M7" s="6"/>
    </row>
    <row r="8" spans="1:13" ht="97.5" customHeight="1">
      <c r="A8" s="13">
        <v>5</v>
      </c>
      <c r="B8" s="21" t="s">
        <v>56</v>
      </c>
      <c r="C8" s="30" t="s">
        <v>57</v>
      </c>
      <c r="D8" s="22" t="s">
        <v>58</v>
      </c>
      <c r="E8" s="18"/>
      <c r="F8" s="23" t="s">
        <v>62</v>
      </c>
      <c r="G8" s="23">
        <v>12</v>
      </c>
      <c r="H8" s="9"/>
      <c r="I8" s="19"/>
      <c r="J8" s="19"/>
      <c r="K8" s="19"/>
      <c r="L8" s="8"/>
      <c r="M8" s="6"/>
    </row>
    <row r="9" spans="1:13" ht="77.400000000000006" customHeight="1">
      <c r="A9" s="13">
        <v>6</v>
      </c>
      <c r="B9" s="21" t="s">
        <v>40</v>
      </c>
      <c r="C9" s="22" t="s">
        <v>41</v>
      </c>
      <c r="D9" s="22" t="s">
        <v>42</v>
      </c>
      <c r="E9" s="18"/>
      <c r="F9" s="10" t="s">
        <v>26</v>
      </c>
      <c r="G9" s="17">
        <v>12</v>
      </c>
      <c r="H9" s="9"/>
      <c r="I9" s="19"/>
      <c r="J9" s="19"/>
      <c r="K9" s="19"/>
      <c r="L9" s="8"/>
      <c r="M9" s="6"/>
    </row>
    <row r="10" spans="1:13" ht="75" customHeight="1">
      <c r="A10" s="13">
        <v>7</v>
      </c>
      <c r="B10" s="21" t="s">
        <v>43</v>
      </c>
      <c r="C10" s="22" t="s">
        <v>44</v>
      </c>
      <c r="D10" s="22" t="s">
        <v>45</v>
      </c>
      <c r="E10" s="18"/>
      <c r="F10" s="23" t="s">
        <v>46</v>
      </c>
      <c r="G10" s="23">
        <v>2</v>
      </c>
      <c r="H10" s="9"/>
      <c r="I10" s="19"/>
      <c r="J10" s="19"/>
      <c r="K10" s="19"/>
      <c r="L10" s="8"/>
      <c r="M10" s="6"/>
    </row>
    <row r="11" spans="1:13" ht="12.75" customHeight="1">
      <c r="A11" s="70" t="s">
        <v>28</v>
      </c>
      <c r="B11" s="71"/>
      <c r="C11" s="71"/>
      <c r="D11" s="71"/>
      <c r="E11" s="71"/>
      <c r="F11" s="71"/>
      <c r="G11" s="71"/>
      <c r="H11" s="71"/>
      <c r="I11" s="71"/>
      <c r="J11" s="71"/>
      <c r="K11" s="72"/>
      <c r="L11" s="4" t="s">
        <v>38</v>
      </c>
      <c r="M11" s="14">
        <f>SUM(M4:M10)</f>
        <v>0</v>
      </c>
    </row>
    <row r="12" spans="1:13" ht="15" customHeight="1">
      <c r="A12" s="73"/>
      <c r="B12" s="74"/>
      <c r="C12" s="74"/>
      <c r="D12" s="74"/>
      <c r="E12" s="74"/>
      <c r="F12" s="74"/>
      <c r="G12" s="74"/>
      <c r="H12" s="74"/>
      <c r="I12" s="74"/>
      <c r="J12" s="74"/>
      <c r="K12" s="75"/>
      <c r="L12" s="3" t="s">
        <v>29</v>
      </c>
      <c r="M12" s="15">
        <v>615</v>
      </c>
    </row>
    <row r="13" spans="1:13" ht="15.75" customHeight="1" thickBot="1">
      <c r="A13" s="76"/>
      <c r="B13" s="77"/>
      <c r="C13" s="77"/>
      <c r="D13" s="77"/>
      <c r="E13" s="77"/>
      <c r="F13" s="77"/>
      <c r="G13" s="77"/>
      <c r="H13" s="77"/>
      <c r="I13" s="77"/>
      <c r="J13" s="77"/>
      <c r="K13" s="78"/>
      <c r="L13" s="7" t="s">
        <v>19</v>
      </c>
      <c r="M13" s="16">
        <f>M12*M11</f>
        <v>0</v>
      </c>
    </row>
    <row r="14" spans="1:13">
      <c r="A14" s="47" t="s">
        <v>0</v>
      </c>
      <c r="B14" s="48"/>
      <c r="C14" s="48"/>
      <c r="D14" s="48"/>
      <c r="E14" s="48"/>
      <c r="F14" s="48"/>
      <c r="G14" s="48"/>
      <c r="H14" s="47" t="s">
        <v>1</v>
      </c>
      <c r="I14" s="48"/>
      <c r="J14" s="48"/>
      <c r="K14" s="48"/>
      <c r="L14" s="48"/>
      <c r="M14" s="49"/>
    </row>
    <row r="15" spans="1:13" ht="38.25" customHeight="1">
      <c r="A15" s="40" t="s">
        <v>6</v>
      </c>
      <c r="B15" s="41"/>
      <c r="C15" s="31" t="s">
        <v>30</v>
      </c>
      <c r="D15" s="52"/>
      <c r="E15" s="52"/>
      <c r="F15" s="52"/>
      <c r="G15" s="52"/>
      <c r="H15" s="79" t="s">
        <v>7</v>
      </c>
      <c r="I15" s="80"/>
      <c r="J15" s="80"/>
      <c r="K15" s="81"/>
      <c r="L15" s="31"/>
      <c r="M15" s="32"/>
    </row>
    <row r="16" spans="1:13" ht="38.25" customHeight="1">
      <c r="A16" s="40" t="s">
        <v>8</v>
      </c>
      <c r="B16" s="41"/>
      <c r="C16" s="31" t="s">
        <v>31</v>
      </c>
      <c r="D16" s="52"/>
      <c r="E16" s="52"/>
      <c r="F16" s="52"/>
      <c r="G16" s="52"/>
      <c r="H16" s="53" t="s">
        <v>9</v>
      </c>
      <c r="I16" s="54"/>
      <c r="J16" s="54"/>
      <c r="K16" s="55"/>
      <c r="L16" s="31"/>
      <c r="M16" s="32"/>
    </row>
    <row r="17" spans="1:13" ht="38.25" customHeight="1">
      <c r="A17" s="40" t="s">
        <v>10</v>
      </c>
      <c r="B17" s="41"/>
      <c r="C17" s="31" t="s">
        <v>64</v>
      </c>
      <c r="D17" s="52"/>
      <c r="E17" s="52"/>
      <c r="F17" s="52"/>
      <c r="G17" s="52"/>
      <c r="H17" s="53" t="s">
        <v>11</v>
      </c>
      <c r="I17" s="54"/>
      <c r="J17" s="54"/>
      <c r="K17" s="55"/>
      <c r="L17" s="31"/>
      <c r="M17" s="32"/>
    </row>
    <row r="18" spans="1:13" ht="25.5" customHeight="1">
      <c r="A18" s="40" t="s">
        <v>12</v>
      </c>
      <c r="B18" s="41"/>
      <c r="C18" s="31" t="s">
        <v>33</v>
      </c>
      <c r="D18" s="52"/>
      <c r="E18" s="52"/>
      <c r="F18" s="52"/>
      <c r="G18" s="52"/>
      <c r="H18" s="53" t="s">
        <v>13</v>
      </c>
      <c r="I18" s="54"/>
      <c r="J18" s="54"/>
      <c r="K18" s="55"/>
      <c r="L18" s="31"/>
      <c r="M18" s="32"/>
    </row>
    <row r="19" spans="1:13" ht="14.4" thickBot="1">
      <c r="A19" s="42" t="s">
        <v>20</v>
      </c>
      <c r="B19" s="43"/>
      <c r="C19" s="44" t="s">
        <v>39</v>
      </c>
      <c r="D19" s="45"/>
      <c r="E19" s="45"/>
      <c r="F19" s="45"/>
      <c r="G19" s="46"/>
      <c r="H19" s="53" t="s">
        <v>21</v>
      </c>
      <c r="I19" s="54"/>
      <c r="J19" s="54"/>
      <c r="K19" s="55"/>
      <c r="L19" s="50"/>
      <c r="M19" s="51"/>
    </row>
    <row r="20" spans="1:13">
      <c r="A20" s="56"/>
      <c r="B20" s="57"/>
      <c r="C20" s="57"/>
      <c r="D20" s="57"/>
      <c r="E20" s="57"/>
      <c r="F20" s="57"/>
      <c r="G20" s="58"/>
      <c r="H20" s="53" t="s">
        <v>14</v>
      </c>
      <c r="I20" s="54"/>
      <c r="J20" s="54"/>
      <c r="K20" s="55"/>
      <c r="L20" s="31"/>
      <c r="M20" s="32"/>
    </row>
    <row r="21" spans="1:13">
      <c r="A21" s="59"/>
      <c r="B21" s="60"/>
      <c r="C21" s="60"/>
      <c r="D21" s="60"/>
      <c r="E21" s="60"/>
      <c r="F21" s="60"/>
      <c r="G21" s="61"/>
      <c r="H21" s="53" t="s">
        <v>15</v>
      </c>
      <c r="I21" s="54"/>
      <c r="J21" s="54"/>
      <c r="K21" s="55"/>
      <c r="L21" s="31"/>
      <c r="M21" s="32"/>
    </row>
    <row r="22" spans="1:13">
      <c r="A22" s="59"/>
      <c r="B22" s="60"/>
      <c r="C22" s="60"/>
      <c r="D22" s="60"/>
      <c r="E22" s="60"/>
      <c r="F22" s="60"/>
      <c r="G22" s="61"/>
      <c r="H22" s="53" t="s">
        <v>16</v>
      </c>
      <c r="I22" s="54"/>
      <c r="J22" s="54"/>
      <c r="K22" s="55"/>
      <c r="L22" s="31"/>
      <c r="M22" s="32"/>
    </row>
    <row r="23" spans="1:13">
      <c r="A23" s="59"/>
      <c r="B23" s="60"/>
      <c r="C23" s="60"/>
      <c r="D23" s="60"/>
      <c r="E23" s="60"/>
      <c r="F23" s="60"/>
      <c r="G23" s="61"/>
      <c r="H23" s="53" t="s">
        <v>22</v>
      </c>
      <c r="I23" s="54"/>
      <c r="J23" s="54"/>
      <c r="K23" s="55"/>
      <c r="L23" s="31"/>
      <c r="M23" s="32"/>
    </row>
    <row r="24" spans="1:13">
      <c r="A24" s="59"/>
      <c r="B24" s="60"/>
      <c r="C24" s="60"/>
      <c r="D24" s="60"/>
      <c r="E24" s="60"/>
      <c r="F24" s="60"/>
      <c r="G24" s="61"/>
      <c r="H24" s="53" t="s">
        <v>17</v>
      </c>
      <c r="I24" s="54"/>
      <c r="J24" s="54"/>
      <c r="K24" s="55"/>
      <c r="L24" s="31"/>
      <c r="M24" s="32"/>
    </row>
    <row r="25" spans="1:13" ht="15.75" customHeight="1" thickBot="1">
      <c r="A25" s="62"/>
      <c r="B25" s="63"/>
      <c r="C25" s="63"/>
      <c r="D25" s="63"/>
      <c r="E25" s="63"/>
      <c r="F25" s="63"/>
      <c r="G25" s="64"/>
      <c r="H25" s="65" t="s">
        <v>18</v>
      </c>
      <c r="I25" s="66"/>
      <c r="J25" s="66"/>
      <c r="K25" s="67"/>
      <c r="L25" s="44"/>
      <c r="M25" s="46"/>
    </row>
  </sheetData>
  <protectedRanges>
    <protectedRange sqref="C1:F1 L21:M25 L19 C19:F19 A20 M4:M10" name="Område1"/>
  </protectedRanges>
  <mergeCells count="39">
    <mergeCell ref="C1:M1"/>
    <mergeCell ref="A11:K13"/>
    <mergeCell ref="H15:K15"/>
    <mergeCell ref="H16:K16"/>
    <mergeCell ref="H17:K17"/>
    <mergeCell ref="A16:B16"/>
    <mergeCell ref="C16:G16"/>
    <mergeCell ref="H18:K18"/>
    <mergeCell ref="L25:M25"/>
    <mergeCell ref="L20:M20"/>
    <mergeCell ref="A17:B17"/>
    <mergeCell ref="C17:G17"/>
    <mergeCell ref="A18:B18"/>
    <mergeCell ref="C18:G18"/>
    <mergeCell ref="A20:G25"/>
    <mergeCell ref="H19:K19"/>
    <mergeCell ref="H20:K20"/>
    <mergeCell ref="H21:K21"/>
    <mergeCell ref="H22:K22"/>
    <mergeCell ref="H23:K23"/>
    <mergeCell ref="H24:K24"/>
    <mergeCell ref="H25:K25"/>
    <mergeCell ref="L21:M21"/>
    <mergeCell ref="L22:M22"/>
    <mergeCell ref="L24:M24"/>
    <mergeCell ref="L23:M23"/>
    <mergeCell ref="A2:G2"/>
    <mergeCell ref="H2:M2"/>
    <mergeCell ref="A15:B15"/>
    <mergeCell ref="A19:B19"/>
    <mergeCell ref="C19:G19"/>
    <mergeCell ref="H14:M14"/>
    <mergeCell ref="A14:G14"/>
    <mergeCell ref="L16:M16"/>
    <mergeCell ref="L17:M17"/>
    <mergeCell ref="L18:M18"/>
    <mergeCell ref="L19:M19"/>
    <mergeCell ref="C15:G15"/>
    <mergeCell ref="L15:M15"/>
  </mergeCells>
  <pageMargins left="0.25" right="0.25" top="0.75" bottom="0.75" header="0.3" footer="0.3"/>
  <pageSetup paperSize="9" scale="79"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d5406dbd-2bdd-4bfe-89d2-78e32709cb98">
      <UserInfo>
        <DisplayName>Gaurav Verma</DisplayName>
        <AccountId>11</AccountId>
        <AccountType/>
      </UserInfo>
    </Owner>
    <gfc42aebc95a4ad6b55befc848d6a8c0 xmlns="96af5b07-0723-493d-bcd0-202f6eb33e4a">
      <Terms xmlns="http://schemas.microsoft.com/office/infopath/2007/PartnerControls"/>
    </gfc42aebc95a4ad6b55befc848d6a8c0>
    <g2be7d92b44c413784478055212884a6 xmlns="96af5b07-0723-493d-bcd0-202f6eb33e4a">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8cf6a907-1233-43cb-ae19-5ae0bd2038bb</TermId>
        </TermInfo>
      </Terms>
    </g2be7d92b44c413784478055212884a6>
    <bfd63406e84841ceb94d765726dee9e1 xmlns="2cccc3a8-17e6-42cc-bed5-111d35c56c04">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5ae29471-d482-4266-979d-d2e0777c80ff</TermId>
        </TermInfo>
      </Terms>
    </bfd63406e84841ceb94d765726dee9e1>
    <Category xmlns="2cccc3a8-17e6-42cc-bed5-111d35c56c04">Compliance Tools</Category>
    <g89c329416f84cc39264d6a5ff8bdf18 xmlns="96af5b07-0723-493d-bcd0-202f6eb33e4a">
      <Terms xmlns="http://schemas.microsoft.com/office/infopath/2007/PartnerControls">
        <TermInfo xmlns="http://schemas.microsoft.com/office/infopath/2007/PartnerControls">
          <TermName xmlns="http://schemas.microsoft.com/office/infopath/2007/PartnerControls">International</TermName>
          <TermId xmlns="http://schemas.microsoft.com/office/infopath/2007/PartnerControls">a41ae385-0334-4577-bb16-582262974f19</TermId>
        </TermInfo>
      </Terms>
    </g89c329416f84cc39264d6a5ff8bdf18>
    <Additional_x0020_Tags xmlns="96af5b07-0723-493d-bcd0-202f6eb33e4a" xsi:nil="true"/>
    <pd8a861b0c414b1f8a6a16e555e9cd79 xmlns="96af5b07-0723-493d-bcd0-202f6eb33e4a">
      <Terms xmlns="http://schemas.microsoft.com/office/infopath/2007/PartnerControls"/>
    </pd8a861b0c414b1f8a6a16e555e9cd79>
    <TaxCatchAll xmlns="d5406dbd-2bdd-4bfe-89d2-78e32709cb98">
      <Value>4</Value>
      <Value>3</Value>
      <Value>1</Value>
    </TaxCatchAll>
    <hc69c8dbd3c74b4b9649b9dcbd59d1df xmlns="96af5b07-0723-493d-bcd0-202f6eb33e4a">
      <Terms xmlns="http://schemas.microsoft.com/office/infopath/2007/PartnerControls"/>
    </hc69c8dbd3c74b4b9649b9dcbd59d1d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3CE116FAE32949AB7165E681069F5F" ma:contentTypeVersion="24" ma:contentTypeDescription="Create a new document." ma:contentTypeScope="" ma:versionID="27b22357d9ce0dd40d79c3d649dc8760">
  <xsd:schema xmlns:xsd="http://www.w3.org/2001/XMLSchema" xmlns:xs="http://www.w3.org/2001/XMLSchema" xmlns:p="http://schemas.microsoft.com/office/2006/metadata/properties" xmlns:ns2="96af5b07-0723-493d-bcd0-202f6eb33e4a" xmlns:ns3="d5406dbd-2bdd-4bfe-89d2-78e32709cb98" xmlns:ns4="2cccc3a8-17e6-42cc-bed5-111d35c56c04" targetNamespace="http://schemas.microsoft.com/office/2006/metadata/properties" ma:root="true" ma:fieldsID="282e0e8e4d50d74b62dcb134174d1104" ns2:_="" ns3:_="" ns4:_="">
    <xsd:import namespace="96af5b07-0723-493d-bcd0-202f6eb33e4a"/>
    <xsd:import namespace="d5406dbd-2bdd-4bfe-89d2-78e32709cb98"/>
    <xsd:import namespace="2cccc3a8-17e6-42cc-bed5-111d35c56c04"/>
    <xsd:element name="properties">
      <xsd:complexType>
        <xsd:sequence>
          <xsd:element name="documentManagement">
            <xsd:complexType>
              <xsd:all>
                <xsd:element ref="ns2:g89c329416f84cc39264d6a5ff8bdf18" minOccurs="0"/>
                <xsd:element ref="ns2:gfc42aebc95a4ad6b55befc848d6a8c0" minOccurs="0"/>
                <xsd:element ref="ns2:hc69c8dbd3c74b4b9649b9dcbd59d1df" minOccurs="0"/>
                <xsd:element ref="ns2:g2be7d92b44c413784478055212884a6" minOccurs="0"/>
                <xsd:element ref="ns2:pd8a861b0c414b1f8a6a16e555e9cd79" minOccurs="0"/>
                <xsd:element ref="ns3:TaxCatchAll" minOccurs="0"/>
                <xsd:element ref="ns3:Owner"/>
                <xsd:element ref="ns2:Additional_x0020_Tags" minOccurs="0"/>
                <xsd:element ref="ns4:bfd63406e84841ceb94d765726dee9e1" minOccurs="0"/>
                <xsd:element ref="ns4:MediaServiceKeyPoints" minOccurs="0"/>
                <xsd:element ref="ns4:Category" minOccurs="0"/>
                <xsd:element ref="ns4:MediaServiceMetadata" minOccurs="0"/>
                <xsd:element ref="ns4:MediaServiceFastMetadata" minOccurs="0"/>
                <xsd:element ref="ns4:MediaServiceAuto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f5b07-0723-493d-bcd0-202f6eb33e4a" elementFormDefault="qualified">
    <xsd:import namespace="http://schemas.microsoft.com/office/2006/documentManagement/types"/>
    <xsd:import namespace="http://schemas.microsoft.com/office/infopath/2007/PartnerControls"/>
    <xsd:element name="g89c329416f84cc39264d6a5ff8bdf18" ma:index="8" ma:taxonomy="true" ma:internalName="g89c329416f84cc39264d6a5ff8bdf18" ma:taxonomyFieldName="Country" ma:displayName="Country" ma:default="" ma:fieldId="{089c3294-16f8-4cc3-9264-d6a5ff8bdf18}" ma:sspId="26b69612-e2cc-4a46-9cbb-ded1a27764c6" ma:termSetId="d281581b-1776-498f-a17d-ae70d3eea295" ma:anchorId="00000000-0000-0000-0000-000000000000" ma:open="false" ma:isKeyword="false">
      <xsd:complexType>
        <xsd:sequence>
          <xsd:element ref="pc:Terms" minOccurs="0" maxOccurs="1"/>
        </xsd:sequence>
      </xsd:complexType>
    </xsd:element>
    <xsd:element name="gfc42aebc95a4ad6b55befc848d6a8c0" ma:index="9" nillable="true" ma:taxonomy="true" ma:internalName="gfc42aebc95a4ad6b55befc848d6a8c0" ma:taxonomyFieldName="Region" ma:displayName="Region" ma:default="" ma:fieldId="{0fc42aeb-c95a-4ad6-b55b-efc848d6a8c0}" ma:sspId="26b69612-e2cc-4a46-9cbb-ded1a27764c6" ma:termSetId="48f6a5b0-0501-45be-8e34-009d7d9687c6" ma:anchorId="00000000-0000-0000-0000-000000000000" ma:open="false" ma:isKeyword="false">
      <xsd:complexType>
        <xsd:sequence>
          <xsd:element ref="pc:Terms" minOccurs="0" maxOccurs="1"/>
        </xsd:sequence>
      </xsd:complexType>
    </xsd:element>
    <xsd:element name="hc69c8dbd3c74b4b9649b9dcbd59d1df" ma:index="10" nillable="true" ma:taxonomy="true" ma:internalName="hc69c8dbd3c74b4b9649b9dcbd59d1df" ma:taxonomyFieldName="Type_x0020_of_x0020_Content" ma:displayName="Type of Content" ma:default="" ma:fieldId="{1c69c8db-d3c7-4b4b-9649-b9dcbd59d1df}" ma:sspId="26b69612-e2cc-4a46-9cbb-ded1a27764c6" ma:termSetId="f5a27719-8a5c-4b57-a048-4b8d7c4563ff" ma:anchorId="00000000-0000-0000-0000-000000000000" ma:open="true" ma:isKeyword="false">
      <xsd:complexType>
        <xsd:sequence>
          <xsd:element ref="pc:Terms" minOccurs="0" maxOccurs="1"/>
        </xsd:sequence>
      </xsd:complexType>
    </xsd:element>
    <xsd:element name="g2be7d92b44c413784478055212884a6" ma:index="11" ma:taxonomy="true" ma:internalName="g2be7d92b44c413784478055212884a6" ma:taxonomyFieldName="Subejct_x0020_Area" ma:displayName="Subject Area" ma:default="" ma:fieldId="{02be7d92-b44c-4137-8447-8055212884a6}" ma:sspId="26b69612-e2cc-4a46-9cbb-ded1a27764c6" ma:termSetId="d546695b-a59c-41bb-bc7c-ee1e7f014873" ma:anchorId="00000000-0000-0000-0000-000000000000" ma:open="true" ma:isKeyword="false">
      <xsd:complexType>
        <xsd:sequence>
          <xsd:element ref="pc:Terms" minOccurs="0" maxOccurs="1"/>
        </xsd:sequence>
      </xsd:complexType>
    </xsd:element>
    <xsd:element name="pd8a861b0c414b1f8a6a16e555e9cd79" ma:index="12" nillable="true" ma:taxonomy="true" ma:internalName="pd8a861b0c414b1f8a6a16e555e9cd79" ma:taxonomyFieldName="Entry_x0020_Site" ma:displayName="Entry Site" ma:default="" ma:fieldId="{9d8a861b-0c41-4b1f-8a6a-16e555e9cd79}" ma:sspId="26b69612-e2cc-4a46-9cbb-ded1a27764c6" ma:termSetId="4a70858a-b874-457f-b309-6c8fade32e68" ma:anchorId="00000000-0000-0000-0000-000000000000" ma:open="true" ma:isKeyword="false">
      <xsd:complexType>
        <xsd:sequence>
          <xsd:element ref="pc:Terms" minOccurs="0" maxOccurs="1"/>
        </xsd:sequence>
      </xsd:complexType>
    </xsd:element>
    <xsd:element name="Additional_x0020_Tags" ma:index="20" nillable="true" ma:displayName="Additional Tags" ma:internalName="Additional_x0020_Tag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406dbd-2bdd-4bfe-89d2-78e32709cb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3091351-a9de-41e6-8552-9c94ad6d8b85}" ma:internalName="TaxCatchAll" ma:showField="CatchAllData" ma:web="d5406dbd-2bdd-4bfe-89d2-78e32709cb98">
      <xsd:complexType>
        <xsd:complexContent>
          <xsd:extension base="dms:MultiChoiceLookup">
            <xsd:sequence>
              <xsd:element name="Value" type="dms:Lookup" maxOccurs="unbounded" minOccurs="0" nillable="true"/>
            </xsd:sequence>
          </xsd:extension>
        </xsd:complexContent>
      </xsd:complexType>
    </xsd:element>
    <xsd:element name="Owner" ma:index="18"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cc3a8-17e6-42cc-bed5-111d35c56c04" elementFormDefault="qualified">
    <xsd:import namespace="http://schemas.microsoft.com/office/2006/documentManagement/types"/>
    <xsd:import namespace="http://schemas.microsoft.com/office/infopath/2007/PartnerControls"/>
    <xsd:element name="bfd63406e84841ceb94d765726dee9e1" ma:index="21" ma:taxonomy="true" ma:internalName="bfd63406e84841ceb94d765726dee9e1" ma:taxonomyFieldName="Language" ma:displayName="Language" ma:readOnly="false" ma:default="1;#English|5ae29471-d482-4266-979d-d2e0777c80ff" ma:fieldId="{bfd63406-e848-41ce-b94d-765726dee9e1}" ma:sspId="26b69612-e2cc-4a46-9cbb-ded1a27764c6" ma:termSetId="c31ce768-51d7-4b3a-ad3d-2024f02c6ab6" ma:anchorId="00000000-0000-0000-0000-000000000000" ma:open="false" ma:isKeyword="false">
      <xsd:complexType>
        <xsd:sequence>
          <xsd:element ref="pc:Terms" minOccurs="0" maxOccurs="1"/>
        </xsd:sequence>
      </xsd:complexType>
    </xsd:element>
    <xsd:element name="MediaServiceKeyPoints" ma:index="23" nillable="true" ma:displayName="KeyPoints" ma:internalName="MediaServiceKeyPoints" ma:readOnly="true">
      <xsd:simpleType>
        <xsd:restriction base="dms:Note">
          <xsd:maxLength value="255"/>
        </xsd:restriction>
      </xsd:simpleType>
    </xsd:element>
    <xsd:element name="Category" ma:index="24" nillable="true" ma:displayName="Type of Document" ma:format="Dropdown" ma:internalName="Category">
      <xsd:simpleType>
        <xsd:restriction base="dms:Choice">
          <xsd:enumeration value="Volume"/>
          <xsd:enumeration value="Compliance Tools"/>
          <xsd:enumeration value="Other Documents"/>
          <xsd:enumeration value="ZIP folder (OH &amp; CTs)"/>
        </xsd:restriction>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579156-5FEE-4529-AC77-4C3E3F8DBFD6}">
  <ds:schemaRefs>
    <ds:schemaRef ds:uri="http://schemas.microsoft.com/sharepoint/v3/contenttype/forms"/>
  </ds:schemaRefs>
</ds:datastoreItem>
</file>

<file path=customXml/itemProps2.xml><?xml version="1.0" encoding="utf-8"?>
<ds:datastoreItem xmlns:ds="http://schemas.openxmlformats.org/officeDocument/2006/customXml" ds:itemID="{655ECB46-7F5A-4BD0-955F-C0D4442C6D6F}">
  <ds:schemaRefs>
    <ds:schemaRef ds:uri="d5406dbd-2bdd-4bfe-89d2-78e32709cb98"/>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2cccc3a8-17e6-42cc-bed5-111d35c56c04"/>
    <ds:schemaRef ds:uri="96af5b07-0723-493d-bcd0-202f6eb33e4a"/>
    <ds:schemaRef ds:uri="http://purl.org/dc/elements/1.1/"/>
  </ds:schemaRefs>
</ds:datastoreItem>
</file>

<file path=customXml/itemProps3.xml><?xml version="1.0" encoding="utf-8"?>
<ds:datastoreItem xmlns:ds="http://schemas.openxmlformats.org/officeDocument/2006/customXml" ds:itemID="{47DA54D8-0524-447B-BBF3-1111BEB93E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f5b07-0723-493d-bcd0-202f6eb33e4a"/>
    <ds:schemaRef ds:uri="d5406dbd-2bdd-4bfe-89d2-78e32709cb98"/>
    <ds:schemaRef ds:uri="2cccc3a8-17e6-42cc-bed5-111d35c56c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A.2.1 Financial Bid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Mubarak Mohammed Elhassen</cp:lastModifiedBy>
  <cp:revision/>
  <dcterms:created xsi:type="dcterms:W3CDTF">2017-05-23T13:13:55Z</dcterms:created>
  <dcterms:modified xsi:type="dcterms:W3CDTF">2023-09-03T13:41:29Z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0x010100AF3CE116FAE32949AB7165E681069F5F</vt:lpwstr>
  </property>
  <property fmtid="{D5CDD505-2E9C-101B-9397-08002B2CF9AE}" pid="3" name="Entry Site">
    <vt:lpwstr/>
  </property>
  <property fmtid="{D5CDD505-2E9C-101B-9397-08002B2CF9AE}" pid="4" name="Language">
    <vt:lpwstr>1;#English|5ae29471-d482-4266-979d-d2e0777c80ff</vt:lpwstr>
  </property>
  <property fmtid="{D5CDD505-2E9C-101B-9397-08002B2CF9AE}" pid="5" name="Region">
    <vt:lpwstr/>
  </property>
  <property fmtid="{D5CDD505-2E9C-101B-9397-08002B2CF9AE}" pid="6" name="Subejct Area">
    <vt:lpwstr>3;#Procurement|8cf6a907-1233-43cb-ae19-5ae0bd2038bb</vt:lpwstr>
  </property>
  <property fmtid="{D5CDD505-2E9C-101B-9397-08002B2CF9AE}" pid="7" name="Type of Content">
    <vt:lpwstr/>
  </property>
  <property fmtid="{D5CDD505-2E9C-101B-9397-08002B2CF9AE}" pid="8" name="Country">
    <vt:lpwstr>4;#International|a41ae385-0334-4577-bb16-582262974f19</vt:lpwstr>
  </property>
</Properties>
</file>